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PRIVATE - OPV - NursingandMidwiferyMelb - CFCN\CFC team\CFC 2025\Selection\Table of places\"/>
    </mc:Choice>
  </mc:AlternateContent>
  <xr:revisionPtr revIDLastSave="0" documentId="8_{58B8513F-7502-4885-ABA1-121E617DCCFE}" xr6:coauthVersionLast="47" xr6:coauthVersionMax="47" xr10:uidLastSave="{00000000-0000-0000-0000-000000000000}"/>
  <bookViews>
    <workbookView xWindow="28680" yWindow="-120" windowWidth="29040" windowHeight="15840" xr2:uid="{00000000-000D-0000-FFFF-FFFF00000000}"/>
  </bookViews>
  <sheets>
    <sheet name="clinical place availability 20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 l="1"/>
  <c r="D82" i="1"/>
</calcChain>
</file>

<file path=xl/sharedStrings.xml><?xml version="1.0" encoding="utf-8"?>
<sst xmlns="http://schemas.openxmlformats.org/spreadsheetml/2006/main" count="238" uniqueCount="200">
  <si>
    <t xml:space="preserve">Clinical Place Availability Table </t>
  </si>
  <si>
    <t>Local Government Area
 (LGA)</t>
  </si>
  <si>
    <t>Instructions on how to apply - 
by phone, email or by direct application via Council website</t>
  </si>
  <si>
    <t>How many places do you offer per year?</t>
  </si>
  <si>
    <t>Places available 
to offer 2025 Applications open 01/08</t>
  </si>
  <si>
    <t>Do you offer a scholarship? Other benefits?</t>
  </si>
  <si>
    <t xml:space="preserve">Alpine Shire
</t>
  </si>
  <si>
    <t>Emily Hughes, MCH coordinator
Email – emilyhughes@alpineshire.vic.gov.au
Ph – 0417 147 120</t>
  </si>
  <si>
    <t xml:space="preserve">Ararat Rural City
</t>
  </si>
  <si>
    <t xml:space="preserve">Therese Arnott
Phone: 53550224
Email: mch@ararat.vic.gov.au </t>
  </si>
  <si>
    <t>No</t>
  </si>
  <si>
    <t xml:space="preserve">Ballarat City
</t>
  </si>
  <si>
    <t>Banyule City</t>
  </si>
  <si>
    <t>Coordinator: Karen Mainwaring, Team Leader: Trish McKerrell 
Please contact via email - 
banyulemch@banyule.vic.gov.au</t>
  </si>
  <si>
    <t>We offer a mentoring program for students and Grads.
Breastfeeding clinic</t>
  </si>
  <si>
    <t>Bass Coast Shire</t>
  </si>
  <si>
    <t>no</t>
  </si>
  <si>
    <t>Baw Baw Shire</t>
  </si>
  <si>
    <t>marilyn.humphrey@bawbawshire.vic.gov.au</t>
  </si>
  <si>
    <t>Bayside City</t>
  </si>
  <si>
    <t>Kellie Haddrick (MCH team leader), MCHCoordination@bayside.vic.gov.au, 95994755</t>
  </si>
  <si>
    <t>Benalla Rural City</t>
  </si>
  <si>
    <t>Boroondara City</t>
  </si>
  <si>
    <t>Janet Shortal (03) 9278 4607 | 0437366287
Janet.Shortal@boroondara.vic.gov.au</t>
  </si>
  <si>
    <t>No. Applicants will need to send in their resume, cover letter &amp; attend an interview prior to being offered placement.</t>
  </si>
  <si>
    <t>Brimbank City</t>
  </si>
  <si>
    <t>Flexible with block or part time  hours to support achievement of learning goals and placement hours. Offer hours in enhanced, outreach and sleep and settling services (dependant on service demand).</t>
  </si>
  <si>
    <t>Buloke Shire</t>
  </si>
  <si>
    <t>Campapse Shire</t>
  </si>
  <si>
    <t>Cardinia Shire</t>
  </si>
  <si>
    <t xml:space="preserve">Belinda Rickard MCH Team Leader 0439 563 513 b.rickard@cardinia.vic.gov.au </t>
  </si>
  <si>
    <t>Casey City</t>
  </si>
  <si>
    <t>Central Goldfields Shire</t>
  </si>
  <si>
    <t xml:space="preserve">Colac Otway Shire
</t>
  </si>
  <si>
    <t>Diane Earl,
(03) 5232 9570</t>
  </si>
  <si>
    <t xml:space="preserve">Corangamite Shire
</t>
  </si>
  <si>
    <t>Chris Towers, MCH and Enhanced Coordinator              
Email: christine.towers@corangamite.vic.gov.au                        
Phone 0448 867 957</t>
  </si>
  <si>
    <t>Darebin City</t>
  </si>
  <si>
    <t>Contact MCH Leaders- Stacey Fleming or Fiona Florance
stacey.fleming@darebin.vic.gov.au or fiona.florance@darebin.vic.gov.au</t>
  </si>
  <si>
    <t>No scholarship; very interested to support an identified Aboriginal and Torres Strait Islander MCH student</t>
  </si>
  <si>
    <t>Frankston City</t>
  </si>
  <si>
    <t xml:space="preserve">Team Leader Maternal &amp; Child Health
Email: frankston.mch@frankston.vic.gov.au
</t>
  </si>
  <si>
    <t xml:space="preserve">No </t>
  </si>
  <si>
    <t>Gannawarra Shire</t>
  </si>
  <si>
    <t>Gena Kidd, Team Leader, ph 0427801287 or gena.kidd@gsc.vic.gov.au
Brooke Arnold, Children’s Services Manager on brooke.arnold@gsc.vic.gov.au</t>
  </si>
  <si>
    <t>Janine St John Manager MCH Nursing Services GLCH janines@glch.org.au 0408377409</t>
  </si>
  <si>
    <t>Some employment opportunties in other roles within MCH Team to increase exposure</t>
  </si>
  <si>
    <t>Glen Eira City</t>
  </si>
  <si>
    <t>Ruth Hennell - MCH Coordinator
MCHCoordination@gleneira.vic.gov.au</t>
  </si>
  <si>
    <t>Glenelg Shire</t>
  </si>
  <si>
    <t>Simone Taylor: MCH Coordinator 
Email: staylor.pdh@swarh.vic.gov.au     Phone: 03 55210504</t>
  </si>
  <si>
    <t>Golden Plains Shire</t>
  </si>
  <si>
    <t xml:space="preserve">Ali Rodwell- MCH Coordinator
Email: mchcoordination@gplains.vic.gov.au
</t>
  </si>
  <si>
    <t>Greater Bendigo City</t>
  </si>
  <si>
    <t>Greater Dandenong City</t>
  </si>
  <si>
    <t>Greater Geelong City</t>
  </si>
  <si>
    <t xml:space="preserve">Greater Shepparton City
</t>
  </si>
  <si>
    <t>Hindmarsh Shire</t>
  </si>
  <si>
    <t>Hobsons Bay</t>
  </si>
  <si>
    <t>Meghan Ninkovic
mninkovic@hobsonsbay.vic.gov.au
Ph: 9932 1574
Mobile: 0476237719</t>
  </si>
  <si>
    <t>Horsham Rural City</t>
  </si>
  <si>
    <t>Hume City</t>
  </si>
  <si>
    <t xml:space="preserve">Indigo Shire
</t>
  </si>
  <si>
    <t>Dee McKerral 
0436 425 220 
dee.mckerral@indigoshire.vic.gov.au</t>
  </si>
  <si>
    <t>No. Applicants will need to send in their resume &amp; attend an interview prior to being offered placement.</t>
  </si>
  <si>
    <t>Kingston City</t>
  </si>
  <si>
    <t>Knox City</t>
  </si>
  <si>
    <t>Latrobe City</t>
  </si>
  <si>
    <t>Loddon Shire</t>
  </si>
  <si>
    <t>Marg Gallagher
mgallagher@Loddon.vic.gov.au
0409166891</t>
  </si>
  <si>
    <t xml:space="preserve">Macedon Ranges Shire
</t>
  </si>
  <si>
    <t>Jeandanielle Evans, MCH Coordinator
jevans@mrsc.vic.gov.au (email is best)
5422 0225</t>
  </si>
  <si>
    <t>Manningham City</t>
  </si>
  <si>
    <t>Mansfield Shire</t>
  </si>
  <si>
    <t>Nicole Hoebergen
Coordinator MCH
Phone: 03 5775 8537</t>
  </si>
  <si>
    <t xml:space="preserve">Maribyrnong City
</t>
  </si>
  <si>
    <t>Penny Barnes or Carol McIntyre 
Penny.barnes@maribyrnong.vic.gov.au carol.mcintyre@maribyrnong.vic.gov.au</t>
  </si>
  <si>
    <t xml:space="preserve">Maroondah City
</t>
  </si>
  <si>
    <t>Tracey Kelly
tracey.kelly@maroondah.vic.gov.au or  mchcoordination@maroondah.vic.gov.au</t>
  </si>
  <si>
    <t xml:space="preserve">Melbourne City
</t>
  </si>
  <si>
    <t>No scholarships, but get to work with a great team!</t>
  </si>
  <si>
    <t xml:space="preserve">Melton City
</t>
  </si>
  <si>
    <t>email or phone – 
lauchettl@moreland.vic.gov.au /92401220
Breastfeeding day stay placement is also available</t>
  </si>
  <si>
    <t>Mildura Rural City</t>
  </si>
  <si>
    <t>Yes, if apply and successful in our student working model</t>
  </si>
  <si>
    <t>Mitchell Shire</t>
  </si>
  <si>
    <t>Moira Shire</t>
  </si>
  <si>
    <t xml:space="preserve">Sandra Mogg,
smogg@moira.vic.gov.au or mch@moira.vic.gov.au
 </t>
  </si>
  <si>
    <t>$4000 scholarship, 
contact Sandra Mogg</t>
  </si>
  <si>
    <t xml:space="preserve">Monash City
</t>
  </si>
  <si>
    <t>Moonee Valley City</t>
  </si>
  <si>
    <t>Moorabool Shire</t>
  </si>
  <si>
    <t>Fiona Hunter Coordinator
Email: fhunter@moorabool.vic.gov.au
Ph: 5366 7100</t>
  </si>
  <si>
    <t>Under consideration = TBC</t>
  </si>
  <si>
    <t xml:space="preserve">Mornington Peninsula Shire
</t>
  </si>
  <si>
    <t>Contacts: Anna Jones and Leanne Geddes
Email: MACHS.CoordinationUnit@mornpen.vic.gov.au
1st round applications close 30 June 2024</t>
  </si>
  <si>
    <t>Mount Alexander Shire</t>
  </si>
  <si>
    <t>Moyne Shre</t>
  </si>
  <si>
    <t>Phone  0428 395 651
Katie Harvey
kharvey@moyne.vic.gov.au</t>
  </si>
  <si>
    <t>Murrindindi Shire</t>
  </si>
  <si>
    <t>Nathalie Green, 
Coordinator Immunisation and MCH Services
ngreen@murrindindi.vic.gov.au
P: 0427 368 584</t>
  </si>
  <si>
    <t xml:space="preserve">Nillumbik Shire
</t>
  </si>
  <si>
    <t>Sal Johnston,
sal.johnston@nillumbik.vic.gov.au
9433 3369 or 0407 148 368</t>
  </si>
  <si>
    <t>No. Applicants will need to send in their resume, cover letter and attend an interview prior to being offered placement.</t>
  </si>
  <si>
    <t>Northern Grampians Shire</t>
  </si>
  <si>
    <t>Susan Boag, Team Leader, Maternal and Child Health, susan.boag@ngshire.vic.gov.au
Ph. 5358 9030</t>
  </si>
  <si>
    <t>Port Phillip City</t>
  </si>
  <si>
    <t>Pyrenees Shire</t>
  </si>
  <si>
    <t>Queenscliffe Borough</t>
  </si>
  <si>
    <t>Geelong MCH</t>
  </si>
  <si>
    <t xml:space="preserve">South Gippsland Shire
</t>
  </si>
  <si>
    <t xml:space="preserve">Southern Grampians Shire
</t>
  </si>
  <si>
    <t>Stonnington City</t>
  </si>
  <si>
    <t>Samantha Cooke
scooke@stonnnington.vic.gov.au
8290 3338</t>
  </si>
  <si>
    <t>Strathbogie Shire</t>
  </si>
  <si>
    <t>Kate McKernan
Kate.McKernan@strathbogie.vic.gov.au</t>
  </si>
  <si>
    <t>Surf Coast Shire</t>
  </si>
  <si>
    <t>Email: chubadmin@surfcoast.vic.gov.au</t>
  </si>
  <si>
    <t>Swan Hill Rural City</t>
  </si>
  <si>
    <t>Robyn Burns
Team Leader - Maternal Child Health
p: (03) 50320 300 | m: 0438 238 804
e: rburns@swanhill.vic.gov.au</t>
  </si>
  <si>
    <t>Yes, with qualifying criteria.
Please contact Robyn Burns</t>
  </si>
  <si>
    <t>Towong Shire</t>
  </si>
  <si>
    <t>Rebecca Brown - MCH Coordinator    
Rebecca.brown@towong.vic.gov.au  0419894895</t>
  </si>
  <si>
    <t>Wangaratta Rural City</t>
  </si>
  <si>
    <t>Liz Flamsteed
0409537248
l.flamsteed@wangaratta.vic.gov.au</t>
  </si>
  <si>
    <t xml:space="preserve">Warrnambool City
</t>
  </si>
  <si>
    <t>Maryanne Purcell - MCH Coordinator
Email: mpurcel@warrnambool.vic.gov.au
Phone 5559453     Mobile: 0466368621</t>
  </si>
  <si>
    <t>Wellington Shire</t>
  </si>
  <si>
    <t>West Wimmera Shire</t>
  </si>
  <si>
    <t>Judy Harrington MCH Coordinator - 0428595725
mch@westwimmera.vic.gov.au</t>
  </si>
  <si>
    <t>Can offer accommodation to the MCH student on placement.</t>
  </si>
  <si>
    <t>Whitehorse City</t>
  </si>
  <si>
    <t>Sam Nicholson
Maternal and Child Health coordinator 9262 6355
please contact via email - 
mchcoordinator@whitehorse.vic.gov.au</t>
  </si>
  <si>
    <t>Whittlesea City</t>
  </si>
  <si>
    <t xml:space="preserve">Wodonga City
</t>
  </si>
  <si>
    <t>Tamara Cox, Team Leader MCH 
0478 486 614
tcox@wodonga.vic.gov.au
Please email EOI with CV</t>
  </si>
  <si>
    <t>Wyndham City</t>
  </si>
  <si>
    <t xml:space="preserve">Yarra City
</t>
  </si>
  <si>
    <t>Jac Hancock or Nicole King
MCH Coordinator/Team Leader - email preferred
MCHTeamLeader@yarracity.vic.gov.au</t>
  </si>
  <si>
    <t xml:space="preserve">Yarra Ranges Shire
</t>
  </si>
  <si>
    <t xml:space="preserve">Yarriambiack Shire
</t>
  </si>
  <si>
    <t xml:space="preserve">   Total</t>
  </si>
  <si>
    <t xml:space="preserve">No. 
Applicants will be interviewed prior to being offered a place 
</t>
  </si>
  <si>
    <t>Patricia Barrett, MCH Manager 
patricia.barrett@chrh.org.au 
Ph: 5321 6550 
Mobile 0494 070 333</t>
  </si>
  <si>
    <t xml:space="preserve">Applications to:
Mchleadership@yarraranges.vic.gov.au
</t>
  </si>
  <si>
    <t xml:space="preserve">No scholarships. Able to offer EMCH, FTPG &amp; Sleep &amp; Settling placements. 
Applicants need to send in an expression of interest and resume with 2 referees prior to being offered placement. </t>
  </si>
  <si>
    <t>Hannah Castles: Coordinator.
Hannah.Castles@cgoldshire.vic.gov.au
m. 0448 758 454</t>
  </si>
  <si>
    <t xml:space="preserve">Fiona Ryan MCH Coordinator: 0466922320, 
Alex Davey Team Leader: 0403603097, mchcoordinator@portphillip.vic.gov.au
</t>
  </si>
  <si>
    <t xml:space="preserve">No scholarship. Applicants will be interviewed prior to being offered a place. </t>
  </si>
  <si>
    <t>Central Gippsland Health - Sale. 
Initial enquiry: Amy.Norden@cghs.com.au
MCH Coordinator Jill Palmer Jill.Palmer@cghs.com.au 0408319827  mch.wellington@cghs.com.au</t>
  </si>
  <si>
    <t xml:space="preserve">No scholarship. Dedicated preceptor for each semester of clinical experience. Experience across Universal, EMCH, Sleep/Settling &amp; BF to meet student needs. Advertisment will be placed on Council website early - mid September for applications for student placement in 2025. </t>
  </si>
  <si>
    <t>Melissa Morgan - Melissa.Morgan@Latrobe.vic.gov.au</t>
  </si>
  <si>
    <t>Yes $4,000 - Have to be available for casual employment following completion of studies for 12 months at minimum.</t>
  </si>
  <si>
    <t>No, to scholarships.We offer EMCH, FTPG, BF and S&amp;S services with a wonderful welcoming team :)</t>
  </si>
  <si>
    <t>Scholarships are currently being discussed. Two were offered for this year's students. We offer flexible placements. Contact Stacey East</t>
  </si>
  <si>
    <t>suzy.gulbin@mildura.vic.gov.au   
emma.golsworthy@mildura.vic.gov.au</t>
  </si>
  <si>
    <t>We can supply some accomodation options.</t>
  </si>
  <si>
    <t>A fabulous place to work with experienced MCH Nurses</t>
  </si>
  <si>
    <t>Kathryn Anderson, 
mch@basscoasthealth.org.au</t>
  </si>
  <si>
    <t>Catherine  Riddoch
Mobile: 0492 464 021
Email: criddoch@gmail.com</t>
  </si>
  <si>
    <t xml:space="preserve">Kasey Mullane &amp; Melissa Mitchell - Children's Services Coordinators 
childrenshealth@campaspe.vic.gov.au.
Linda Fisher - Clinical Services Team Leader
l.fisher@campaspe.vic.gov.au </t>
  </si>
  <si>
    <t xml:space="preserve">
mchteamleaders@cgd.vic.gov.au – 8571 1236</t>
  </si>
  <si>
    <t>Rebecca Wilson – MCH team leader
mch.teamleader@hrcc.vic.gov.au
Horsham Rural City Council
P: 03 5382 9704 | M: 0419 783 194</t>
  </si>
  <si>
    <t xml:space="preserve">No. </t>
  </si>
  <si>
    <t xml:space="preserve">Helen Watson 9581 4865 
0419103795 
Helen.watson@kingston.vic.gov.au  </t>
  </si>
  <si>
    <t>No scholarships, but do offer graduate support following completion</t>
  </si>
  <si>
    <t>Apply by phone 5471 1822 or email 
castlemainemch@mountalexander.vic.gov.au</t>
  </si>
  <si>
    <t>Sarah Kop, Team Leader &amp; Jenna Kimball, Workforce Capability Lead
sarahko@hume.vic.gov.au, JennaK@hume.vic.gov.au
mch@hume.vic.gov.au</t>
  </si>
  <si>
    <t>Supportive student placement with allocated preceptor and dedicated MCH Educator.  Full KAS UMCH. Multidisciplinary EMCH Team including EMCHN, Social Work, Parent Support workers, Breast feeding clinic, FTPG, Sleep &amp; Settling Program and ABoriginal Engagement team. Applicants will be interviewed prior to being offered a place. No Scholarships. Mid year intake accepted.</t>
  </si>
  <si>
    <t>Enquiries:
Fiona Morrish UMCH Coordinator
Mch.outreach.coordinators@bendigo.vic.gov.au
Applications:
Potential students can apply through this link within the City’s website</t>
  </si>
  <si>
    <t>Applications open now - will be interviewed prior to being offered a student placement. No scholarships available. Provide a very supportive environment, and employment opportunities where available at completion of studies.</t>
  </si>
  <si>
    <t xml:space="preserve">Parveen Mann, MCH Clinical Educator, m: 0409 146 372, 
e: mchclinicaleducator@casey.vic.gov.au                                                             </t>
  </si>
  <si>
    <t>Stacey East – Team Leader Maternal and Child Health
Email – Stacey.east@shepparton.vic.gov.au
Ph – 0488567440
Applications through the Council webiste - greatershepparton.com.au</t>
  </si>
  <si>
    <t xml:space="preserve">Up to $4,000 (x2)  – Must be available for, at a minimum, casual employment at this LGA following completion of studies. Interviewed prior to offering a place. </t>
  </si>
  <si>
    <t xml:space="preserve">Jen Fyffe and Wendy Jones MCH Team Leaders.
Please contact via email: mchteamleader@mvcc.vic.gov.au </t>
  </si>
  <si>
    <t>Hepburn Shire/
Central Highlands Rural Health</t>
  </si>
  <si>
    <t>leanne.webb@benalla.vic.gov.au</t>
  </si>
  <si>
    <t>Merri-Bek Council</t>
  </si>
  <si>
    <t>Michelle Schilling 
Applications to mch@yarriambiack.vic.gov.au</t>
  </si>
  <si>
    <t xml:space="preserve">Gippsland Lakes 
(including Orbost)
</t>
  </si>
  <si>
    <t>Fiona Ryan
fiona.ryan@melbourne.vic.gov.au
M 0427 048 114</t>
  </si>
  <si>
    <t>MCH nurse educator, City of Whittlesea
Email application to: ClinicalEducator@whittlesea.vic.gov.au
Phone inquiries to 92172170</t>
  </si>
  <si>
    <t xml:space="preserve">Email to :
MCH.Operations@monash.vic.gov.au
Or ring Lucinda Arizanov 0466013690 
Team leader Universal Maternal and child health </t>
  </si>
  <si>
    <t xml:space="preserve">Currently no scholarships but exploring possibilities in the future. Supportive preceptorship program for MCH Students and Graduates with a dedicated MCH Nurse Educator to support and coordinate placement.  Additional placement in the following: Extensive Multidisciplinary EMCH team, DBDF (Aboriginal and Torres Strait Islander engagement service), Sleep &amp; Settling, Outreach Engagement, BF/Feeding support sessions, Open sessions and Facilitating FTPG.
</t>
  </si>
  <si>
    <t>Susan Kent (MCH Team Leader)
Email address - Mch.leadership@manningham.vic.gov.au</t>
  </si>
  <si>
    <t>Bianca Venning - Clinical Nurse Educator | 
PH. 9249 4433 or 0428 161 163 |
Email: mcheducation@brimbank.vic.gov.au</t>
  </si>
  <si>
    <t>Jacquelyn Laurent - MCH Coordinator
5735 1550
0492 217 348
jacquelyn.laurent@mitchellshire.vic.gov.au</t>
  </si>
  <si>
    <t>Sally Roberts, 
sally.roberts@pyrenees.vic.gov.au
0408540483</t>
  </si>
  <si>
    <t>Amy Williams
amy.williams@southgippsland.vic.gov.au</t>
  </si>
  <si>
    <t xml:space="preserve">Libby Singleton, MCH Team Leader- Nurse Educator
Email EOI to ElizabethSi@melton.vic.gov.au or 
call 0438 919 721 to enquire </t>
  </si>
  <si>
    <t xml:space="preserve">The scholarship will be $2000 for the coming year, and applicants will need to send in their resume and cover letter,  and also attend an interview prior to being offered a placement.. Applicants will need to be available for employment if MCH vacancies on completion of studies. </t>
  </si>
  <si>
    <t>Apply via our online portal Maternal and Child Health clinical placements - City of Greater Geelong
Queries directed to the Leadership Team via cchteamleader@geelongcity.vic.gov.au</t>
  </si>
  <si>
    <t>$10,000 scholarship. For details, contact MCH coordinator</t>
  </si>
  <si>
    <t>Currently no scholarships.  Phone interview for applicants.  Offer Supportive preceptorship for students and graduates.  Placement hours in Sleep and Settling, New Parent Group, Lactation and EMCH.  Students welcomes at all of service professional development.</t>
  </si>
  <si>
    <t>Scholarships vary each year.
Able to offer EMCH, LC, FTPG,  Sleep &amp; Settling placements
Flexible placement days</t>
  </si>
  <si>
    <t>Melton is one of the fastest growing municipalities in Australia. We have a great team. We offer EMCH, BF and Sleep and Settling Program.
VMCHN paid Student roles available (1-2 per year), contact Nurse Ed.  13 requests already for 2026 - on waitlist- not confirmed.</t>
  </si>
  <si>
    <t>No scholarships. Able to offer FTPG, LC, S+S and EMCH. Formal student orientation session + EMCH Study Day. Supportive MCH Graduate Nurse Program. Dedicated full-time MCH Clinical Educator support and senior MCH clinician specifically for students and graduates.</t>
  </si>
  <si>
    <t xml:space="preserve">MCHcoordination@knox.vic.gov.au
Subject line- Attention Student placements </t>
  </si>
  <si>
    <t xml:space="preserve">Council website for online application and EOI completion
mcheducation@wyndham.vic.gov.au 
https://www.wyndham.vic.gov.au/careers/employment-pathways/maternal-and-child-health-nurse-employment-pathways        
</t>
  </si>
  <si>
    <t xml:space="preserve">Belinda Joyce and Diana Thomas
mchleadership@ballarat.vic.gov.au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</si>
</sst>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2"/>
      <color rgb="FF000000"/>
      <name val="Calibri"/>
      <family val="2"/>
    </font>
    <font>
      <b/>
      <sz val="12"/>
      <color rgb="FF000000"/>
      <name val="Calibri"/>
      <family val="2"/>
    </font>
    <font>
      <sz val="8"/>
      <name val="Calibri"/>
      <family val="2"/>
      <scheme val="minor"/>
    </font>
    <font>
      <sz val="12"/>
      <color rgb="FF000000"/>
      <name val="Calibri"/>
      <family val="2"/>
      <scheme val="minor"/>
    </font>
    <font>
      <u/>
      <sz val="11"/>
      <color theme="10"/>
      <name val="Calibri"/>
      <family val="2"/>
      <scheme val="minor"/>
    </font>
    <font>
      <b/>
      <sz val="24"/>
      <color theme="1"/>
      <name val="Calibri"/>
      <family val="2"/>
      <scheme val="minor"/>
    </font>
    <font>
      <sz val="12"/>
      <name val="Calibri"/>
      <family val="2"/>
    </font>
    <font>
      <sz val="12"/>
      <name val="Calibri"/>
      <family val="2"/>
      <scheme val="minor"/>
    </font>
    <font>
      <sz val="11"/>
      <name val="Calibri"/>
      <family val="2"/>
      <scheme val="minor"/>
    </font>
    <font>
      <b/>
      <sz val="12"/>
      <name val="Calibri"/>
      <family val="2"/>
    </font>
    <font>
      <b/>
      <sz val="12"/>
      <name val="Calibri"/>
      <family val="2"/>
      <scheme val="minor"/>
    </font>
    <font>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cellStyleXfs>
  <cellXfs count="30">
    <xf numFmtId="0" fontId="0" fillId="0" borderId="0" xfId="0"/>
    <xf numFmtId="0" fontId="31" fillId="35" borderId="10" xfId="0" applyFont="1" applyFill="1" applyBorder="1" applyAlignment="1">
      <alignment horizontal="left" vertical="center" wrapText="1" indent="1"/>
    </xf>
    <xf numFmtId="0" fontId="21" fillId="0" borderId="10" xfId="0" applyFont="1" applyBorder="1" applyAlignment="1">
      <alignment horizontal="left" vertical="center" wrapText="1" indent="1"/>
    </xf>
    <xf numFmtId="0" fontId="20" fillId="33" borderId="10" xfId="0" applyFont="1" applyFill="1" applyBorder="1" applyAlignment="1">
      <alignment horizontal="left" vertical="center" wrapText="1" indent="1"/>
    </xf>
    <xf numFmtId="0" fontId="23" fillId="33" borderId="10" xfId="0" applyFont="1" applyFill="1" applyBorder="1" applyAlignment="1">
      <alignment horizontal="left" vertical="center" wrapText="1" indent="1"/>
    </xf>
    <xf numFmtId="0" fontId="23" fillId="35" borderId="10" xfId="0" applyFont="1" applyFill="1" applyBorder="1" applyAlignment="1">
      <alignment horizontal="left" vertical="center" wrapText="1" indent="1"/>
    </xf>
    <xf numFmtId="0" fontId="23" fillId="34" borderId="10" xfId="0" applyFont="1" applyFill="1" applyBorder="1" applyAlignment="1">
      <alignment horizontal="left" vertical="center" wrapText="1" indent="1"/>
    </xf>
    <xf numFmtId="0" fontId="20" fillId="0" borderId="10" xfId="0" applyFont="1" applyBorder="1" applyAlignment="1">
      <alignment horizontal="left" vertical="center" wrapText="1" indent="1"/>
    </xf>
    <xf numFmtId="0" fontId="26" fillId="33" borderId="10" xfId="0" applyFont="1" applyFill="1" applyBorder="1" applyAlignment="1">
      <alignment horizontal="left" vertical="center" wrapText="1" indent="1"/>
    </xf>
    <xf numFmtId="0" fontId="21" fillId="33" borderId="10" xfId="0" applyFont="1" applyFill="1" applyBorder="1" applyAlignment="1">
      <alignment horizontal="left" vertical="center" wrapText="1" indent="1"/>
    </xf>
    <xf numFmtId="0" fontId="0" fillId="0" borderId="0" xfId="0" applyAlignment="1">
      <alignment horizontal="left" vertical="center" indent="1"/>
    </xf>
    <xf numFmtId="0" fontId="20" fillId="33" borderId="0" xfId="0" applyFont="1" applyFill="1" applyAlignment="1">
      <alignment horizontal="left" vertical="center" wrapText="1" indent="1"/>
    </xf>
    <xf numFmtId="0" fontId="18" fillId="33" borderId="0" xfId="0" applyFont="1" applyFill="1" applyAlignment="1">
      <alignment horizontal="left" vertical="center" wrapText="1" indent="1"/>
    </xf>
    <xf numFmtId="0" fontId="18" fillId="0" borderId="0" xfId="0" applyFont="1" applyAlignment="1">
      <alignment horizontal="left" vertical="center" wrapText="1" indent="1"/>
    </xf>
    <xf numFmtId="0" fontId="19" fillId="33" borderId="0" xfId="0" applyFont="1" applyFill="1" applyAlignment="1">
      <alignment horizontal="left" vertical="center" wrapText="1" indent="1"/>
    </xf>
    <xf numFmtId="0" fontId="20" fillId="33" borderId="0" xfId="0" applyFont="1" applyFill="1" applyAlignment="1">
      <alignment horizontal="left" vertical="center" indent="1"/>
    </xf>
    <xf numFmtId="0" fontId="24" fillId="33" borderId="10" xfId="42" applyFill="1" applyBorder="1" applyAlignment="1">
      <alignment horizontal="left" vertical="center" wrapText="1" indent="1"/>
    </xf>
    <xf numFmtId="1" fontId="26" fillId="0" borderId="10" xfId="0" applyNumberFormat="1" applyFont="1" applyBorder="1" applyAlignment="1">
      <alignment horizontal="left" vertical="center" wrapText="1" indent="1"/>
    </xf>
    <xf numFmtId="1" fontId="28" fillId="0" borderId="0" xfId="0" applyNumberFormat="1" applyFont="1" applyAlignment="1">
      <alignment horizontal="left" vertical="center" indent="1"/>
    </xf>
    <xf numFmtId="1" fontId="29" fillId="0" borderId="10" xfId="0" applyNumberFormat="1" applyFont="1" applyBorder="1" applyAlignment="1">
      <alignment horizontal="left" vertical="center" wrapText="1" indent="1"/>
    </xf>
    <xf numFmtId="1" fontId="30" fillId="0" borderId="10" xfId="0" applyNumberFormat="1" applyFont="1" applyBorder="1" applyAlignment="1">
      <alignment horizontal="left" vertical="center" wrapText="1" indent="1"/>
    </xf>
    <xf numFmtId="1" fontId="27" fillId="0" borderId="10" xfId="0" applyNumberFormat="1" applyFont="1" applyBorder="1" applyAlignment="1">
      <alignment horizontal="left" vertical="center" wrapText="1" indent="1"/>
    </xf>
    <xf numFmtId="0" fontId="27" fillId="0" borderId="10" xfId="0" applyFont="1" applyBorder="1" applyAlignment="1">
      <alignment horizontal="left" vertical="center" wrapText="1" indent="1"/>
    </xf>
    <xf numFmtId="1" fontId="27" fillId="0" borderId="10" xfId="0" applyNumberFormat="1" applyFont="1" applyBorder="1" applyAlignment="1">
      <alignment horizontal="left" vertical="center" indent="1"/>
    </xf>
    <xf numFmtId="0" fontId="26" fillId="0" borderId="10" xfId="0" applyFont="1" applyBorder="1" applyAlignment="1">
      <alignment horizontal="left" vertical="center" wrapText="1" indent="1"/>
    </xf>
    <xf numFmtId="1" fontId="26" fillId="0" borderId="0" xfId="0" applyNumberFormat="1" applyFont="1" applyAlignment="1">
      <alignment horizontal="left" vertical="center" wrapText="1" indent="1"/>
    </xf>
    <xf numFmtId="1" fontId="26" fillId="0" borderId="0" xfId="0" applyNumberFormat="1" applyFont="1" applyAlignment="1">
      <alignment horizontal="left" vertical="center" indent="1"/>
    </xf>
    <xf numFmtId="1" fontId="27" fillId="0" borderId="0" xfId="0" applyNumberFormat="1" applyFont="1" applyAlignment="1">
      <alignment horizontal="left" vertical="center" wrapText="1" indent="1"/>
    </xf>
    <xf numFmtId="0" fontId="25" fillId="0" borderId="0" xfId="0" applyFont="1" applyAlignment="1">
      <alignment horizontal="left" vertical="center" indent="1"/>
    </xf>
    <xf numFmtId="0" fontId="0" fillId="0" borderId="0" xfId="0" applyAlignment="1">
      <alignment horizontal="left" vertical="center" inden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CHcoordination@knox.vic.gov.auSubject%20line-%20Attention%20Student%20placements" TargetMode="External"/><Relationship Id="rId1" Type="http://schemas.openxmlformats.org/officeDocument/2006/relationships/hyperlink" Target="mailto:leanne.webb@benalla.vi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84"/>
  <sheetViews>
    <sheetView tabSelected="1" zoomScaleNormal="100" workbookViewId="0">
      <pane ySplit="2" topLeftCell="A41" activePane="bottomLeft" state="frozen"/>
      <selection pane="bottomLeft" activeCell="D80" sqref="D80"/>
    </sheetView>
  </sheetViews>
  <sheetFormatPr defaultColWidth="8.7265625" defaultRowHeight="76" customHeight="1" x14ac:dyDescent="0.35"/>
  <cols>
    <col min="1" max="1" width="32.90625" style="12" customWidth="1"/>
    <col min="2" max="2" width="66.453125" style="12" customWidth="1"/>
    <col min="3" max="3" width="20.6328125" style="27" customWidth="1"/>
    <col min="4" max="4" width="22.7265625" style="27" customWidth="1"/>
    <col min="5" max="5" width="66" style="12" customWidth="1"/>
    <col min="6" max="16384" width="8.7265625" style="12"/>
  </cols>
  <sheetData>
    <row r="1" spans="1:5" s="13" customFormat="1" ht="76" customHeight="1" x14ac:dyDescent="0.35">
      <c r="A1" s="28" t="s">
        <v>0</v>
      </c>
      <c r="B1" s="29"/>
      <c r="C1" s="18"/>
      <c r="D1" s="18"/>
      <c r="E1" s="10"/>
    </row>
    <row r="2" spans="1:5" s="13" customFormat="1" ht="76" customHeight="1" x14ac:dyDescent="0.35">
      <c r="A2" s="2" t="s">
        <v>1</v>
      </c>
      <c r="B2" s="2" t="s">
        <v>2</v>
      </c>
      <c r="C2" s="19" t="s">
        <v>3</v>
      </c>
      <c r="D2" s="20" t="s">
        <v>4</v>
      </c>
      <c r="E2" s="2" t="s">
        <v>5</v>
      </c>
    </row>
    <row r="3" spans="1:5" ht="76" customHeight="1" x14ac:dyDescent="0.35">
      <c r="A3" s="3" t="s">
        <v>6</v>
      </c>
      <c r="B3" s="3" t="s">
        <v>7</v>
      </c>
      <c r="C3" s="17">
        <v>1</v>
      </c>
      <c r="D3" s="21">
        <v>1</v>
      </c>
      <c r="E3" s="3" t="s">
        <v>156</v>
      </c>
    </row>
    <row r="4" spans="1:5" s="14" customFormat="1" ht="76" customHeight="1" x14ac:dyDescent="0.35">
      <c r="A4" s="3" t="s">
        <v>8</v>
      </c>
      <c r="B4" s="3" t="s">
        <v>9</v>
      </c>
      <c r="C4" s="17">
        <v>1</v>
      </c>
      <c r="D4" s="21">
        <v>1</v>
      </c>
      <c r="E4" s="3" t="s">
        <v>10</v>
      </c>
    </row>
    <row r="5" spans="1:5" s="14" customFormat="1" ht="76" customHeight="1" x14ac:dyDescent="0.35">
      <c r="A5" s="3" t="s">
        <v>11</v>
      </c>
      <c r="B5" s="3" t="s">
        <v>199</v>
      </c>
      <c r="C5" s="17">
        <v>2</v>
      </c>
      <c r="D5" s="21">
        <v>2</v>
      </c>
      <c r="E5" s="3" t="s">
        <v>145</v>
      </c>
    </row>
    <row r="6" spans="1:5" s="14" customFormat="1" ht="76" customHeight="1" x14ac:dyDescent="0.35">
      <c r="A6" s="4" t="s">
        <v>12</v>
      </c>
      <c r="B6" s="4" t="s">
        <v>13</v>
      </c>
      <c r="C6" s="21">
        <v>4</v>
      </c>
      <c r="D6" s="21">
        <v>0</v>
      </c>
      <c r="E6" s="4" t="s">
        <v>14</v>
      </c>
    </row>
    <row r="7" spans="1:5" s="14" customFormat="1" ht="76" customHeight="1" x14ac:dyDescent="0.35">
      <c r="A7" s="4" t="s">
        <v>15</v>
      </c>
      <c r="B7" s="4" t="s">
        <v>158</v>
      </c>
      <c r="C7" s="21">
        <v>2</v>
      </c>
      <c r="D7" s="21">
        <v>1</v>
      </c>
      <c r="E7" s="4" t="s">
        <v>16</v>
      </c>
    </row>
    <row r="8" spans="1:5" s="14" customFormat="1" ht="76" customHeight="1" x14ac:dyDescent="0.35">
      <c r="A8" s="4" t="s">
        <v>17</v>
      </c>
      <c r="B8" s="4" t="s">
        <v>18</v>
      </c>
      <c r="C8" s="21">
        <v>2</v>
      </c>
      <c r="D8" s="22">
        <v>2</v>
      </c>
      <c r="E8" s="4" t="s">
        <v>157</v>
      </c>
    </row>
    <row r="9" spans="1:5" s="14" customFormat="1" ht="76" customHeight="1" x14ac:dyDescent="0.35">
      <c r="A9" s="4" t="s">
        <v>19</v>
      </c>
      <c r="B9" s="4" t="s">
        <v>20</v>
      </c>
      <c r="C9" s="21">
        <v>3</v>
      </c>
      <c r="D9" s="23">
        <v>1</v>
      </c>
      <c r="E9" s="4" t="s">
        <v>150</v>
      </c>
    </row>
    <row r="10" spans="1:5" s="14" customFormat="1" ht="76" customHeight="1" x14ac:dyDescent="0.35">
      <c r="A10" s="3" t="s">
        <v>21</v>
      </c>
      <c r="B10" s="16" t="s">
        <v>176</v>
      </c>
      <c r="C10" s="24">
        <v>1</v>
      </c>
      <c r="D10" s="22">
        <v>0</v>
      </c>
      <c r="E10" s="3" t="s">
        <v>10</v>
      </c>
    </row>
    <row r="11" spans="1:5" ht="76" customHeight="1" x14ac:dyDescent="0.35">
      <c r="A11" s="3" t="s">
        <v>22</v>
      </c>
      <c r="B11" s="3" t="s">
        <v>23</v>
      </c>
      <c r="C11" s="17">
        <v>5</v>
      </c>
      <c r="D11" s="21">
        <v>0</v>
      </c>
      <c r="E11" s="3" t="s">
        <v>24</v>
      </c>
    </row>
    <row r="12" spans="1:5" ht="76" customHeight="1" x14ac:dyDescent="0.35">
      <c r="A12" s="3" t="s">
        <v>25</v>
      </c>
      <c r="B12" s="3" t="s">
        <v>185</v>
      </c>
      <c r="C12" s="17">
        <v>6</v>
      </c>
      <c r="D12" s="21">
        <v>0</v>
      </c>
      <c r="E12" s="3" t="s">
        <v>26</v>
      </c>
    </row>
    <row r="13" spans="1:5" ht="76" customHeight="1" x14ac:dyDescent="0.35">
      <c r="A13" s="3" t="s">
        <v>27</v>
      </c>
      <c r="B13" s="3" t="s">
        <v>159</v>
      </c>
      <c r="C13" s="24">
        <v>1</v>
      </c>
      <c r="D13" s="22">
        <v>1</v>
      </c>
      <c r="E13" s="4" t="s">
        <v>190</v>
      </c>
    </row>
    <row r="14" spans="1:5" ht="76" customHeight="1" x14ac:dyDescent="0.35">
      <c r="A14" s="3" t="s">
        <v>28</v>
      </c>
      <c r="B14" s="3" t="s">
        <v>160</v>
      </c>
      <c r="C14" s="24">
        <v>1</v>
      </c>
      <c r="D14" s="22">
        <v>1</v>
      </c>
      <c r="E14" s="3" t="s">
        <v>10</v>
      </c>
    </row>
    <row r="15" spans="1:5" ht="76" customHeight="1" x14ac:dyDescent="0.35">
      <c r="A15" s="3" t="s">
        <v>29</v>
      </c>
      <c r="B15" s="3" t="s">
        <v>30</v>
      </c>
      <c r="C15" s="17">
        <v>4</v>
      </c>
      <c r="D15" s="21">
        <v>0</v>
      </c>
      <c r="E15" s="4" t="s">
        <v>170</v>
      </c>
    </row>
    <row r="16" spans="1:5" ht="76" customHeight="1" x14ac:dyDescent="0.35">
      <c r="A16" s="3" t="s">
        <v>31</v>
      </c>
      <c r="B16" s="5" t="s">
        <v>171</v>
      </c>
      <c r="C16" s="21">
        <v>12</v>
      </c>
      <c r="D16" s="21">
        <v>0</v>
      </c>
      <c r="E16" s="1" t="s">
        <v>196</v>
      </c>
    </row>
    <row r="17" spans="1:5" ht="76" customHeight="1" x14ac:dyDescent="0.35">
      <c r="A17" s="3" t="s">
        <v>32</v>
      </c>
      <c r="B17" s="3" t="s">
        <v>146</v>
      </c>
      <c r="C17" s="17">
        <v>1</v>
      </c>
      <c r="D17" s="21">
        <v>1</v>
      </c>
      <c r="E17" s="3" t="s">
        <v>10</v>
      </c>
    </row>
    <row r="18" spans="1:5" ht="76" customHeight="1" x14ac:dyDescent="0.35">
      <c r="A18" s="3" t="s">
        <v>33</v>
      </c>
      <c r="B18" s="3" t="s">
        <v>34</v>
      </c>
      <c r="C18" s="17">
        <v>1</v>
      </c>
      <c r="D18" s="21">
        <v>0</v>
      </c>
      <c r="E18" s="3" t="s">
        <v>10</v>
      </c>
    </row>
    <row r="19" spans="1:5" ht="76" customHeight="1" x14ac:dyDescent="0.35">
      <c r="A19" s="3" t="s">
        <v>35</v>
      </c>
      <c r="B19" s="3" t="s">
        <v>36</v>
      </c>
      <c r="C19" s="17">
        <v>1</v>
      </c>
      <c r="D19" s="21">
        <v>0</v>
      </c>
      <c r="E19" s="3" t="s">
        <v>10</v>
      </c>
    </row>
    <row r="20" spans="1:5" ht="76" customHeight="1" x14ac:dyDescent="0.35">
      <c r="A20" s="3" t="s">
        <v>37</v>
      </c>
      <c r="B20" s="3" t="s">
        <v>38</v>
      </c>
      <c r="C20" s="17">
        <v>4</v>
      </c>
      <c r="D20" s="21">
        <v>0</v>
      </c>
      <c r="E20" s="3" t="s">
        <v>39</v>
      </c>
    </row>
    <row r="21" spans="1:5" ht="76" customHeight="1" x14ac:dyDescent="0.35">
      <c r="A21" s="3" t="s">
        <v>40</v>
      </c>
      <c r="B21" s="3" t="s">
        <v>41</v>
      </c>
      <c r="C21" s="17">
        <v>5</v>
      </c>
      <c r="D21" s="21">
        <v>2</v>
      </c>
      <c r="E21" s="3" t="s">
        <v>42</v>
      </c>
    </row>
    <row r="22" spans="1:5" ht="76" customHeight="1" x14ac:dyDescent="0.35">
      <c r="A22" s="3" t="s">
        <v>43</v>
      </c>
      <c r="B22" s="3" t="s">
        <v>44</v>
      </c>
      <c r="C22" s="17">
        <v>1</v>
      </c>
      <c r="D22" s="21">
        <v>1</v>
      </c>
      <c r="E22" s="3" t="s">
        <v>10</v>
      </c>
    </row>
    <row r="23" spans="1:5" ht="76" customHeight="1" x14ac:dyDescent="0.35">
      <c r="A23" s="3" t="s">
        <v>179</v>
      </c>
      <c r="B23" s="5" t="s">
        <v>45</v>
      </c>
      <c r="C23" s="21">
        <v>2</v>
      </c>
      <c r="D23" s="21">
        <v>2</v>
      </c>
      <c r="E23" s="5" t="s">
        <v>46</v>
      </c>
    </row>
    <row r="24" spans="1:5" ht="76" customHeight="1" x14ac:dyDescent="0.35">
      <c r="A24" s="3" t="s">
        <v>47</v>
      </c>
      <c r="B24" s="8" t="s">
        <v>48</v>
      </c>
      <c r="C24" s="17">
        <v>3</v>
      </c>
      <c r="D24" s="21">
        <v>1</v>
      </c>
      <c r="E24" s="3" t="s">
        <v>10</v>
      </c>
    </row>
    <row r="25" spans="1:5" ht="76" customHeight="1" x14ac:dyDescent="0.35">
      <c r="A25" s="3" t="s">
        <v>49</v>
      </c>
      <c r="B25" s="4" t="s">
        <v>50</v>
      </c>
      <c r="C25" s="21">
        <v>1</v>
      </c>
      <c r="D25" s="21">
        <v>1</v>
      </c>
      <c r="E25" s="4" t="s">
        <v>10</v>
      </c>
    </row>
    <row r="26" spans="1:5" ht="76" customHeight="1" x14ac:dyDescent="0.35">
      <c r="A26" s="3" t="s">
        <v>51</v>
      </c>
      <c r="B26" s="3" t="s">
        <v>52</v>
      </c>
      <c r="C26" s="17">
        <v>1</v>
      </c>
      <c r="D26" s="21">
        <v>0</v>
      </c>
      <c r="E26" s="3" t="s">
        <v>10</v>
      </c>
    </row>
    <row r="27" spans="1:5" ht="89" customHeight="1" x14ac:dyDescent="0.35">
      <c r="A27" s="3" t="s">
        <v>53</v>
      </c>
      <c r="B27" s="3" t="s">
        <v>169</v>
      </c>
      <c r="C27" s="17">
        <v>3</v>
      </c>
      <c r="D27" s="21">
        <v>1</v>
      </c>
      <c r="E27" s="3" t="s">
        <v>10</v>
      </c>
    </row>
    <row r="28" spans="1:5" ht="76" customHeight="1" x14ac:dyDescent="0.35">
      <c r="A28" s="3" t="s">
        <v>54</v>
      </c>
      <c r="B28" s="3" t="s">
        <v>161</v>
      </c>
      <c r="C28" s="17">
        <v>4</v>
      </c>
      <c r="D28" s="21">
        <v>3</v>
      </c>
      <c r="E28" s="3" t="s">
        <v>24</v>
      </c>
    </row>
    <row r="29" spans="1:5" ht="76" customHeight="1" x14ac:dyDescent="0.35">
      <c r="A29" s="3" t="s">
        <v>55</v>
      </c>
      <c r="B29" s="4" t="s">
        <v>191</v>
      </c>
      <c r="C29" s="21">
        <v>8</v>
      </c>
      <c r="D29" s="21">
        <v>1</v>
      </c>
      <c r="E29" s="3" t="s">
        <v>10</v>
      </c>
    </row>
    <row r="30" spans="1:5" ht="76" customHeight="1" x14ac:dyDescent="0.35">
      <c r="A30" s="3" t="s">
        <v>56</v>
      </c>
      <c r="B30" s="3" t="s">
        <v>172</v>
      </c>
      <c r="C30" s="17">
        <v>3</v>
      </c>
      <c r="D30" s="21">
        <v>1</v>
      </c>
      <c r="E30" s="3" t="s">
        <v>154</v>
      </c>
    </row>
    <row r="31" spans="1:5" ht="76" customHeight="1" x14ac:dyDescent="0.35">
      <c r="A31" s="3" t="s">
        <v>175</v>
      </c>
      <c r="B31" s="3" t="s">
        <v>143</v>
      </c>
      <c r="C31" s="17">
        <v>1</v>
      </c>
      <c r="D31" s="21">
        <v>0</v>
      </c>
      <c r="E31" s="3" t="s">
        <v>142</v>
      </c>
    </row>
    <row r="32" spans="1:5" ht="76" customHeight="1" x14ac:dyDescent="0.35">
      <c r="A32" s="3" t="s">
        <v>57</v>
      </c>
      <c r="B32" s="3"/>
      <c r="C32" s="17">
        <v>0</v>
      </c>
      <c r="D32" s="21">
        <v>0</v>
      </c>
      <c r="E32" s="3"/>
    </row>
    <row r="33" spans="1:5" ht="76" customHeight="1" x14ac:dyDescent="0.35">
      <c r="A33" s="3" t="s">
        <v>58</v>
      </c>
      <c r="B33" s="3" t="s">
        <v>59</v>
      </c>
      <c r="C33" s="21">
        <v>4</v>
      </c>
      <c r="D33" s="21">
        <v>0</v>
      </c>
      <c r="E33" s="4" t="s">
        <v>173</v>
      </c>
    </row>
    <row r="34" spans="1:5" ht="76" customHeight="1" x14ac:dyDescent="0.35">
      <c r="A34" s="3" t="s">
        <v>60</v>
      </c>
      <c r="B34" s="3" t="s">
        <v>162</v>
      </c>
      <c r="C34" s="17">
        <v>1</v>
      </c>
      <c r="D34" s="21">
        <v>0</v>
      </c>
      <c r="E34" s="3" t="s">
        <v>163</v>
      </c>
    </row>
    <row r="35" spans="1:5" ht="107.5" customHeight="1" x14ac:dyDescent="0.35">
      <c r="A35" s="3" t="s">
        <v>61</v>
      </c>
      <c r="B35" s="3" t="s">
        <v>167</v>
      </c>
      <c r="C35" s="17">
        <v>8</v>
      </c>
      <c r="D35" s="21">
        <v>0</v>
      </c>
      <c r="E35" s="3" t="s">
        <v>168</v>
      </c>
    </row>
    <row r="36" spans="1:5" ht="76" customHeight="1" x14ac:dyDescent="0.35">
      <c r="A36" s="3" t="s">
        <v>62</v>
      </c>
      <c r="B36" s="3" t="s">
        <v>63</v>
      </c>
      <c r="C36" s="17">
        <v>1</v>
      </c>
      <c r="D36" s="21">
        <v>0</v>
      </c>
      <c r="E36" s="3" t="s">
        <v>64</v>
      </c>
    </row>
    <row r="37" spans="1:5" ht="76" customHeight="1" x14ac:dyDescent="0.35">
      <c r="A37" s="3" t="s">
        <v>65</v>
      </c>
      <c r="B37" s="3" t="s">
        <v>164</v>
      </c>
      <c r="C37" s="17">
        <v>6</v>
      </c>
      <c r="D37" s="21">
        <v>2</v>
      </c>
      <c r="E37" s="3" t="s">
        <v>64</v>
      </c>
    </row>
    <row r="38" spans="1:5" ht="76" customHeight="1" x14ac:dyDescent="0.35">
      <c r="A38" s="3" t="s">
        <v>66</v>
      </c>
      <c r="B38" s="16" t="s">
        <v>197</v>
      </c>
      <c r="C38" s="17">
        <v>2</v>
      </c>
      <c r="D38" s="22">
        <v>2</v>
      </c>
      <c r="E38" s="3"/>
    </row>
    <row r="39" spans="1:5" ht="76" customHeight="1" x14ac:dyDescent="0.35">
      <c r="A39" s="3" t="s">
        <v>67</v>
      </c>
      <c r="B39" s="3" t="s">
        <v>151</v>
      </c>
      <c r="C39" s="21">
        <v>3</v>
      </c>
      <c r="D39" s="22">
        <v>0</v>
      </c>
      <c r="E39" s="5" t="s">
        <v>152</v>
      </c>
    </row>
    <row r="40" spans="1:5" ht="76" customHeight="1" x14ac:dyDescent="0.35">
      <c r="A40" s="3" t="s">
        <v>68</v>
      </c>
      <c r="B40" s="3" t="s">
        <v>69</v>
      </c>
      <c r="C40" s="17">
        <v>1</v>
      </c>
      <c r="D40" s="21">
        <v>1</v>
      </c>
      <c r="E40" s="3" t="s">
        <v>16</v>
      </c>
    </row>
    <row r="41" spans="1:5" ht="76" customHeight="1" x14ac:dyDescent="0.35">
      <c r="A41" s="3" t="s">
        <v>70</v>
      </c>
      <c r="B41" s="3" t="s">
        <v>71</v>
      </c>
      <c r="C41" s="17">
        <v>3</v>
      </c>
      <c r="D41" s="21">
        <v>0</v>
      </c>
      <c r="E41" s="3" t="s">
        <v>10</v>
      </c>
    </row>
    <row r="42" spans="1:5" ht="76" customHeight="1" x14ac:dyDescent="0.35">
      <c r="A42" s="3" t="s">
        <v>72</v>
      </c>
      <c r="B42" s="3" t="s">
        <v>184</v>
      </c>
      <c r="C42" s="17">
        <v>3</v>
      </c>
      <c r="D42" s="21">
        <v>0</v>
      </c>
      <c r="E42" s="3" t="s">
        <v>165</v>
      </c>
    </row>
    <row r="43" spans="1:5" ht="76" customHeight="1" x14ac:dyDescent="0.35">
      <c r="A43" s="3" t="s">
        <v>73</v>
      </c>
      <c r="B43" s="3" t="s">
        <v>74</v>
      </c>
      <c r="C43" s="17">
        <v>2</v>
      </c>
      <c r="D43" s="21">
        <v>1</v>
      </c>
      <c r="E43" s="3" t="s">
        <v>192</v>
      </c>
    </row>
    <row r="44" spans="1:5" ht="76" customHeight="1" x14ac:dyDescent="0.35">
      <c r="A44" s="3" t="s">
        <v>75</v>
      </c>
      <c r="B44" s="3" t="s">
        <v>76</v>
      </c>
      <c r="C44" s="17">
        <v>4</v>
      </c>
      <c r="D44" s="21">
        <v>1</v>
      </c>
      <c r="E44" s="3" t="s">
        <v>153</v>
      </c>
    </row>
    <row r="45" spans="1:5" ht="76" customHeight="1" x14ac:dyDescent="0.35">
      <c r="A45" s="3" t="s">
        <v>77</v>
      </c>
      <c r="B45" s="3" t="s">
        <v>78</v>
      </c>
      <c r="C45" s="17">
        <v>4</v>
      </c>
      <c r="D45" s="21">
        <v>0</v>
      </c>
      <c r="E45" s="3" t="s">
        <v>16</v>
      </c>
    </row>
    <row r="46" spans="1:5" ht="76" customHeight="1" x14ac:dyDescent="0.35">
      <c r="A46" s="3" t="s">
        <v>79</v>
      </c>
      <c r="B46" s="3" t="s">
        <v>180</v>
      </c>
      <c r="C46" s="17">
        <v>4</v>
      </c>
      <c r="D46" s="21">
        <v>0</v>
      </c>
      <c r="E46" s="3" t="s">
        <v>80</v>
      </c>
    </row>
    <row r="47" spans="1:5" ht="76" customHeight="1" x14ac:dyDescent="0.35">
      <c r="A47" s="3" t="s">
        <v>81</v>
      </c>
      <c r="B47" s="3" t="s">
        <v>189</v>
      </c>
      <c r="C47" s="17">
        <v>9</v>
      </c>
      <c r="D47" s="21">
        <v>0</v>
      </c>
      <c r="E47" s="5" t="s">
        <v>195</v>
      </c>
    </row>
    <row r="48" spans="1:5" ht="76" customHeight="1" x14ac:dyDescent="0.35">
      <c r="A48" s="3" t="s">
        <v>177</v>
      </c>
      <c r="B48" s="3" t="s">
        <v>82</v>
      </c>
      <c r="C48" s="21">
        <v>4</v>
      </c>
      <c r="D48" s="21">
        <v>0</v>
      </c>
      <c r="E48" s="3" t="s">
        <v>10</v>
      </c>
    </row>
    <row r="49" spans="1:5" ht="76" customHeight="1" x14ac:dyDescent="0.35">
      <c r="A49" s="3" t="s">
        <v>83</v>
      </c>
      <c r="B49" s="3" t="s">
        <v>155</v>
      </c>
      <c r="C49" s="17">
        <v>2</v>
      </c>
      <c r="D49" s="21">
        <v>0</v>
      </c>
      <c r="E49" s="3" t="s">
        <v>84</v>
      </c>
    </row>
    <row r="50" spans="1:5" ht="76" customHeight="1" x14ac:dyDescent="0.35">
      <c r="A50" s="3" t="s">
        <v>85</v>
      </c>
      <c r="B50" s="3" t="s">
        <v>186</v>
      </c>
      <c r="C50" s="17">
        <v>3</v>
      </c>
      <c r="D50" s="21">
        <v>2</v>
      </c>
      <c r="E50" s="3" t="s">
        <v>10</v>
      </c>
    </row>
    <row r="51" spans="1:5" ht="76" customHeight="1" x14ac:dyDescent="0.35">
      <c r="A51" s="3" t="s">
        <v>86</v>
      </c>
      <c r="B51" s="3" t="s">
        <v>87</v>
      </c>
      <c r="C51" s="17">
        <v>2</v>
      </c>
      <c r="D51" s="21">
        <v>2</v>
      </c>
      <c r="E51" s="3" t="s">
        <v>88</v>
      </c>
    </row>
    <row r="52" spans="1:5" ht="76" customHeight="1" x14ac:dyDescent="0.35">
      <c r="A52" s="3" t="s">
        <v>89</v>
      </c>
      <c r="B52" s="3" t="s">
        <v>182</v>
      </c>
      <c r="C52" s="17">
        <v>4</v>
      </c>
      <c r="D52" s="22">
        <v>1</v>
      </c>
      <c r="E52" s="5" t="s">
        <v>64</v>
      </c>
    </row>
    <row r="53" spans="1:5" ht="76" customHeight="1" x14ac:dyDescent="0.35">
      <c r="A53" s="3" t="s">
        <v>90</v>
      </c>
      <c r="B53" s="3" t="s">
        <v>174</v>
      </c>
      <c r="C53" s="17">
        <v>4</v>
      </c>
      <c r="D53" s="21">
        <v>0</v>
      </c>
      <c r="E53" s="3" t="s">
        <v>10</v>
      </c>
    </row>
    <row r="54" spans="1:5" ht="76" customHeight="1" x14ac:dyDescent="0.35">
      <c r="A54" s="3" t="s">
        <v>91</v>
      </c>
      <c r="B54" s="3" t="s">
        <v>92</v>
      </c>
      <c r="C54" s="17">
        <v>1</v>
      </c>
      <c r="D54" s="21">
        <v>0</v>
      </c>
      <c r="E54" s="3" t="s">
        <v>93</v>
      </c>
    </row>
    <row r="55" spans="1:5" ht="76" customHeight="1" x14ac:dyDescent="0.35">
      <c r="A55" s="3" t="s">
        <v>94</v>
      </c>
      <c r="B55" s="3" t="s">
        <v>95</v>
      </c>
      <c r="C55" s="17">
        <v>4</v>
      </c>
      <c r="D55" s="21">
        <v>0</v>
      </c>
      <c r="E55" s="3" t="s">
        <v>10</v>
      </c>
    </row>
    <row r="56" spans="1:5" ht="76" customHeight="1" x14ac:dyDescent="0.35">
      <c r="A56" s="3" t="s">
        <v>96</v>
      </c>
      <c r="B56" s="3" t="s">
        <v>166</v>
      </c>
      <c r="C56" s="17">
        <v>1</v>
      </c>
      <c r="D56" s="21">
        <v>0</v>
      </c>
      <c r="E56" s="3" t="s">
        <v>10</v>
      </c>
    </row>
    <row r="57" spans="1:5" ht="76" customHeight="1" x14ac:dyDescent="0.35">
      <c r="A57" s="3" t="s">
        <v>97</v>
      </c>
      <c r="B57" s="3" t="s">
        <v>98</v>
      </c>
      <c r="C57" s="17">
        <v>1</v>
      </c>
      <c r="D57" s="21">
        <v>0</v>
      </c>
      <c r="E57" s="3" t="s">
        <v>10</v>
      </c>
    </row>
    <row r="58" spans="1:5" ht="76" customHeight="1" x14ac:dyDescent="0.35">
      <c r="A58" s="3" t="s">
        <v>99</v>
      </c>
      <c r="B58" s="3" t="s">
        <v>100</v>
      </c>
      <c r="C58" s="17">
        <v>1</v>
      </c>
      <c r="D58" s="21">
        <v>0</v>
      </c>
      <c r="E58" s="3" t="s">
        <v>10</v>
      </c>
    </row>
    <row r="59" spans="1:5" ht="76" customHeight="1" x14ac:dyDescent="0.35">
      <c r="A59" s="3" t="s">
        <v>101</v>
      </c>
      <c r="B59" s="3" t="s">
        <v>102</v>
      </c>
      <c r="C59" s="17">
        <v>2</v>
      </c>
      <c r="D59" s="21">
        <v>2</v>
      </c>
      <c r="E59" s="3" t="s">
        <v>103</v>
      </c>
    </row>
    <row r="60" spans="1:5" ht="76" customHeight="1" x14ac:dyDescent="0.35">
      <c r="A60" s="3" t="s">
        <v>104</v>
      </c>
      <c r="B60" s="3" t="s">
        <v>105</v>
      </c>
      <c r="C60" s="17">
        <v>1</v>
      </c>
      <c r="D60" s="21">
        <v>1</v>
      </c>
      <c r="E60" s="3" t="s">
        <v>10</v>
      </c>
    </row>
    <row r="61" spans="1:5" ht="76" customHeight="1" x14ac:dyDescent="0.35">
      <c r="A61" s="3" t="s">
        <v>106</v>
      </c>
      <c r="B61" s="4" t="s">
        <v>147</v>
      </c>
      <c r="C61" s="21">
        <v>2</v>
      </c>
      <c r="D61" s="21">
        <v>0</v>
      </c>
      <c r="E61" s="3" t="s">
        <v>148</v>
      </c>
    </row>
    <row r="62" spans="1:5" ht="76" customHeight="1" x14ac:dyDescent="0.35">
      <c r="A62" s="3" t="s">
        <v>107</v>
      </c>
      <c r="B62" s="3" t="s">
        <v>187</v>
      </c>
      <c r="C62" s="17">
        <v>1</v>
      </c>
      <c r="D62" s="21">
        <v>1</v>
      </c>
      <c r="E62" s="3" t="s">
        <v>10</v>
      </c>
    </row>
    <row r="63" spans="1:5" ht="76" customHeight="1" x14ac:dyDescent="0.35">
      <c r="A63" s="3" t="s">
        <v>108</v>
      </c>
      <c r="B63" s="3" t="s">
        <v>109</v>
      </c>
      <c r="C63" s="17">
        <v>0</v>
      </c>
      <c r="D63" s="17">
        <v>0</v>
      </c>
      <c r="E63" s="3"/>
    </row>
    <row r="64" spans="1:5" ht="76" customHeight="1" x14ac:dyDescent="0.35">
      <c r="A64" s="3" t="s">
        <v>110</v>
      </c>
      <c r="B64" s="3" t="s">
        <v>188</v>
      </c>
      <c r="C64" s="17">
        <v>1</v>
      </c>
      <c r="D64" s="21">
        <v>1</v>
      </c>
      <c r="E64" s="3"/>
    </row>
    <row r="65" spans="1:5" ht="76" customHeight="1" x14ac:dyDescent="0.35">
      <c r="A65" s="3" t="s">
        <v>111</v>
      </c>
      <c r="B65" s="3"/>
      <c r="C65" s="17">
        <v>1</v>
      </c>
      <c r="D65" s="21">
        <v>1</v>
      </c>
      <c r="E65" s="3" t="s">
        <v>10</v>
      </c>
    </row>
    <row r="66" spans="1:5" ht="76" customHeight="1" x14ac:dyDescent="0.35">
      <c r="A66" s="3" t="s">
        <v>112</v>
      </c>
      <c r="B66" s="3" t="s">
        <v>113</v>
      </c>
      <c r="C66" s="17">
        <v>4</v>
      </c>
      <c r="D66" s="21">
        <v>1</v>
      </c>
      <c r="E66" s="3" t="s">
        <v>10</v>
      </c>
    </row>
    <row r="67" spans="1:5" ht="76" customHeight="1" x14ac:dyDescent="0.35">
      <c r="A67" s="3" t="s">
        <v>114</v>
      </c>
      <c r="B67" s="3" t="s">
        <v>115</v>
      </c>
      <c r="C67" s="17">
        <v>1</v>
      </c>
      <c r="D67" s="21">
        <v>0</v>
      </c>
      <c r="E67" s="3" t="s">
        <v>10</v>
      </c>
    </row>
    <row r="68" spans="1:5" ht="76" customHeight="1" x14ac:dyDescent="0.35">
      <c r="A68" s="3" t="s">
        <v>116</v>
      </c>
      <c r="B68" s="3" t="s">
        <v>117</v>
      </c>
      <c r="C68" s="17">
        <v>1</v>
      </c>
      <c r="D68" s="21">
        <v>1</v>
      </c>
      <c r="E68" s="3" t="s">
        <v>10</v>
      </c>
    </row>
    <row r="69" spans="1:5" ht="76" customHeight="1" x14ac:dyDescent="0.35">
      <c r="A69" s="3" t="s">
        <v>118</v>
      </c>
      <c r="B69" s="3" t="s">
        <v>119</v>
      </c>
      <c r="C69" s="17">
        <v>2</v>
      </c>
      <c r="D69" s="21">
        <v>2</v>
      </c>
      <c r="E69" s="7" t="s">
        <v>120</v>
      </c>
    </row>
    <row r="70" spans="1:5" ht="76" customHeight="1" x14ac:dyDescent="0.35">
      <c r="A70" s="3" t="s">
        <v>121</v>
      </c>
      <c r="B70" s="3" t="s">
        <v>122</v>
      </c>
      <c r="C70" s="17">
        <v>1</v>
      </c>
      <c r="D70" s="21">
        <v>1</v>
      </c>
      <c r="E70" s="3" t="s">
        <v>10</v>
      </c>
    </row>
    <row r="71" spans="1:5" ht="76" customHeight="1" x14ac:dyDescent="0.35">
      <c r="A71" s="3" t="s">
        <v>123</v>
      </c>
      <c r="B71" s="3" t="s">
        <v>124</v>
      </c>
      <c r="C71" s="17">
        <v>3</v>
      </c>
      <c r="D71" s="21">
        <v>0</v>
      </c>
      <c r="E71" s="3" t="s">
        <v>16</v>
      </c>
    </row>
    <row r="72" spans="1:5" ht="76" customHeight="1" x14ac:dyDescent="0.35">
      <c r="A72" s="3" t="s">
        <v>125</v>
      </c>
      <c r="B72" s="3" t="s">
        <v>126</v>
      </c>
      <c r="C72" s="17">
        <v>1</v>
      </c>
      <c r="D72" s="21">
        <v>1</v>
      </c>
      <c r="E72" s="3" t="s">
        <v>10</v>
      </c>
    </row>
    <row r="73" spans="1:5" ht="76" customHeight="1" x14ac:dyDescent="0.35">
      <c r="A73" s="3" t="s">
        <v>127</v>
      </c>
      <c r="B73" s="3" t="s">
        <v>149</v>
      </c>
      <c r="C73" s="17">
        <v>2</v>
      </c>
      <c r="D73" s="21">
        <v>2</v>
      </c>
      <c r="E73" s="3" t="s">
        <v>16</v>
      </c>
    </row>
    <row r="74" spans="1:5" ht="76" customHeight="1" x14ac:dyDescent="0.35">
      <c r="A74" s="3" t="s">
        <v>128</v>
      </c>
      <c r="B74" s="3" t="s">
        <v>129</v>
      </c>
      <c r="C74" s="17">
        <v>2</v>
      </c>
      <c r="D74" s="21">
        <v>2</v>
      </c>
      <c r="E74" s="3" t="s">
        <v>130</v>
      </c>
    </row>
    <row r="75" spans="1:5" ht="76" customHeight="1" x14ac:dyDescent="0.35">
      <c r="A75" s="3" t="s">
        <v>131</v>
      </c>
      <c r="B75" s="3" t="s">
        <v>132</v>
      </c>
      <c r="C75" s="17">
        <v>4</v>
      </c>
      <c r="D75" s="21">
        <v>0</v>
      </c>
      <c r="E75" s="3" t="s">
        <v>193</v>
      </c>
    </row>
    <row r="76" spans="1:5" ht="128" customHeight="1" x14ac:dyDescent="0.35">
      <c r="A76" s="3" t="s">
        <v>133</v>
      </c>
      <c r="B76" s="3" t="s">
        <v>181</v>
      </c>
      <c r="C76" s="17">
        <v>13</v>
      </c>
      <c r="D76" s="22">
        <v>0</v>
      </c>
      <c r="E76" s="3" t="s">
        <v>183</v>
      </c>
    </row>
    <row r="77" spans="1:5" ht="76" customHeight="1" x14ac:dyDescent="0.35">
      <c r="A77" s="3" t="s">
        <v>134</v>
      </c>
      <c r="B77" s="3" t="s">
        <v>135</v>
      </c>
      <c r="C77" s="17">
        <v>5</v>
      </c>
      <c r="D77" s="21">
        <v>4</v>
      </c>
      <c r="E77" s="3" t="s">
        <v>10</v>
      </c>
    </row>
    <row r="78" spans="1:5" ht="91" customHeight="1" x14ac:dyDescent="0.35">
      <c r="A78" s="3" t="s">
        <v>136</v>
      </c>
      <c r="B78" s="4" t="s">
        <v>198</v>
      </c>
      <c r="C78" s="21">
        <v>7</v>
      </c>
      <c r="D78" s="21">
        <v>0</v>
      </c>
      <c r="E78" s="3" t="s">
        <v>194</v>
      </c>
    </row>
    <row r="79" spans="1:5" ht="76" customHeight="1" x14ac:dyDescent="0.35">
      <c r="A79" s="3" t="s">
        <v>137</v>
      </c>
      <c r="B79" s="3" t="s">
        <v>138</v>
      </c>
      <c r="C79" s="17">
        <v>3</v>
      </c>
      <c r="D79" s="21">
        <v>1</v>
      </c>
      <c r="E79" s="3" t="s">
        <v>10</v>
      </c>
    </row>
    <row r="80" spans="1:5" ht="76" customHeight="1" x14ac:dyDescent="0.35">
      <c r="A80" s="3" t="s">
        <v>139</v>
      </c>
      <c r="B80" s="3" t="s">
        <v>144</v>
      </c>
      <c r="C80" s="17">
        <v>2</v>
      </c>
      <c r="D80" s="17">
        <v>0</v>
      </c>
      <c r="E80" s="3" t="s">
        <v>10</v>
      </c>
    </row>
    <row r="81" spans="1:5" ht="76" customHeight="1" x14ac:dyDescent="0.35">
      <c r="A81" s="3" t="s">
        <v>140</v>
      </c>
      <c r="B81" s="4" t="s">
        <v>178</v>
      </c>
      <c r="C81" s="21">
        <v>1</v>
      </c>
      <c r="D81" s="17">
        <v>1</v>
      </c>
      <c r="E81" s="6" t="s">
        <v>10</v>
      </c>
    </row>
    <row r="82" spans="1:5" ht="76" customHeight="1" x14ac:dyDescent="0.35">
      <c r="A82" s="9" t="s">
        <v>141</v>
      </c>
      <c r="B82" s="9"/>
      <c r="C82" s="19">
        <f>+SUM(C3:C81)</f>
        <v>226</v>
      </c>
      <c r="D82" s="19">
        <f>+SUM(D3:D81)</f>
        <v>58</v>
      </c>
      <c r="E82" s="3"/>
    </row>
    <row r="83" spans="1:5" ht="76" customHeight="1" x14ac:dyDescent="0.35">
      <c r="A83" s="11"/>
      <c r="B83" s="11"/>
      <c r="C83" s="25"/>
      <c r="D83" s="26"/>
      <c r="E83" s="11"/>
    </row>
    <row r="84" spans="1:5" ht="76" customHeight="1" x14ac:dyDescent="0.35">
      <c r="A84" s="15"/>
    </row>
  </sheetData>
  <sortState xmlns:xlrd2="http://schemas.microsoft.com/office/spreadsheetml/2017/richdata2" ref="A4:E85">
    <sortCondition ref="A4:A85"/>
  </sortState>
  <mergeCells count="1">
    <mergeCell ref="A1:B1"/>
  </mergeCells>
  <phoneticPr fontId="22" type="noConversion"/>
  <hyperlinks>
    <hyperlink ref="B10" r:id="rId1" xr:uid="{7B03853B-03CF-49B0-9107-24A43003E82F}"/>
    <hyperlink ref="B38" r:id="rId2" xr:uid="{D0879BE6-9995-42F7-945F-AB292B353F3D}"/>
  </hyperlinks>
  <pageMargins left="0.7" right="0.7" top="0.75" bottom="0.75" header="0.3" footer="0.3"/>
  <pageSetup paperSize="9" scale="65"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30AAF1D4AA7246B3AFE87F02F8D2A9" ma:contentTypeVersion="18" ma:contentTypeDescription="Create a new document." ma:contentTypeScope="" ma:versionID="25c01a395f3fec21fb733e663a3c7487">
  <xsd:schema xmlns:xsd="http://www.w3.org/2001/XMLSchema" xmlns:xs="http://www.w3.org/2001/XMLSchema" xmlns:p="http://schemas.microsoft.com/office/2006/metadata/properties" xmlns:ns2="25cd4fbc-2e2b-400f-ade9-806427c4affd" xmlns:ns3="ea4f8f54-2bc2-4ef5-b476-18a40332a626" targetNamespace="http://schemas.microsoft.com/office/2006/metadata/properties" ma:root="true" ma:fieldsID="f04905c84f0a98569cf58ea2c05ac772" ns2:_="" ns3:_="">
    <xsd:import namespace="25cd4fbc-2e2b-400f-ade9-806427c4affd"/>
    <xsd:import namespace="ea4f8f54-2bc2-4ef5-b476-18a40332a6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cd4fbc-2e2b-400f-ade9-806427c4af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de11242-6e73-49c6-980c-6919cde2f27c"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4f8f54-2bc2-4ef5-b476-18a40332a62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b40fa9e-aad4-43d2-8635-92627149b046}" ma:internalName="TaxCatchAll" ma:showField="CatchAllData" ma:web="ea4f8f54-2bc2-4ef5-b476-18a40332a6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a4f8f54-2bc2-4ef5-b476-18a40332a626" xsi:nil="true"/>
    <lcf76f155ced4ddcb4097134ff3c332f xmlns="25cd4fbc-2e2b-400f-ade9-806427c4affd">
      <Terms xmlns="http://schemas.microsoft.com/office/infopath/2007/PartnerControls"/>
    </lcf76f155ced4ddcb4097134ff3c332f>
    <SharedWithUsers xmlns="ea4f8f54-2bc2-4ef5-b476-18a40332a626">
      <UserInfo>
        <DisplayName>MAV MCH Team Members</DisplayName>
        <AccountId>7</AccountId>
        <AccountType/>
      </UserInfo>
    </SharedWithUsers>
  </documentManagement>
</p:properties>
</file>

<file path=customXml/itemProps1.xml><?xml version="1.0" encoding="utf-8"?>
<ds:datastoreItem xmlns:ds="http://schemas.openxmlformats.org/officeDocument/2006/customXml" ds:itemID="{E7305B7A-F9D0-458A-8974-226372C97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cd4fbc-2e2b-400f-ade9-806427c4affd"/>
    <ds:schemaRef ds:uri="ea4f8f54-2bc2-4ef5-b476-18a40332a6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12D3E-D899-48B0-B795-A0717403D7F9}">
  <ds:schemaRefs>
    <ds:schemaRef ds:uri="http://schemas.microsoft.com/sharepoint/v3/contenttype/forms"/>
  </ds:schemaRefs>
</ds:datastoreItem>
</file>

<file path=customXml/itemProps3.xml><?xml version="1.0" encoding="utf-8"?>
<ds:datastoreItem xmlns:ds="http://schemas.openxmlformats.org/officeDocument/2006/customXml" ds:itemID="{13CB4437-C118-4C46-A378-9A49C70815AE}">
  <ds:schemaRefs>
    <ds:schemaRef ds:uri="http://schemas.microsoft.com/office/2006/metadata/properties"/>
    <ds:schemaRef ds:uri="http://schemas.microsoft.com/office/infopath/2007/PartnerControls"/>
    <ds:schemaRef ds:uri="ea4f8f54-2bc2-4ef5-b476-18a40332a626"/>
    <ds:schemaRef ds:uri="25cd4fbc-2e2b-400f-ade9-806427c4af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clinical place availability 202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Catina Adams</dc:creator>
  <cp:keywords/>
  <dc:description/>
  <cp:lastModifiedBy>Catina Adams</cp:lastModifiedBy>
  <cp:revision/>
  <dcterms:created xsi:type="dcterms:W3CDTF">2019-08-22T01:00:21Z</dcterms:created>
  <dcterms:modified xsi:type="dcterms:W3CDTF">2025-01-23T01:22:35Z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0x0101004330AAF1D4AA7246B3AFE87F02F8D2A9</vt:lpwstr>
  </property>
  <property fmtid="{D5CDD505-2E9C-101B-9397-08002B2CF9AE}" pid="3" name="MediaServiceImageTags">
    <vt:lpwstr/>
  </property>
</Properties>
</file>